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955" yWindow="-255" windowWidth="12225" windowHeight="12270"/>
  </bookViews>
  <sheets>
    <sheet name="Sheet1" sheetId="1" r:id="rId1"/>
  </sheets>
  <definedNames>
    <definedName name="_xlnm.Print_Area" localSheetId="0">Sheet1!$B$2:$D$26</definedName>
  </definedNames>
  <calcPr calcId="145621"/>
</workbook>
</file>

<file path=xl/calcChain.xml><?xml version="1.0" encoding="utf-8"?>
<calcChain xmlns="http://schemas.openxmlformats.org/spreadsheetml/2006/main">
  <c r="D24" i="1" l="1"/>
  <c r="D25" i="1"/>
  <c r="D26" i="1" l="1"/>
  <c r="C26" i="1"/>
</calcChain>
</file>

<file path=xl/sharedStrings.xml><?xml version="1.0" encoding="utf-8"?>
<sst xmlns="http://schemas.openxmlformats.org/spreadsheetml/2006/main" count="21" uniqueCount="21">
  <si>
    <t>Land Charges Statement</t>
  </si>
  <si>
    <t xml:space="preserve">The Local Authorities (England) (Charges for Property Searches) Regulations 2008 require the council to publish information about the cost of providing its local land charge service as well as the income it receives. </t>
  </si>
  <si>
    <t>The figures for the current financial year are estimates based on previous years’ figures. The figures for the previous financial year are based on historical data.</t>
  </si>
  <si>
    <t>Description</t>
  </si>
  <si>
    <t>LLC1 Only Fee</t>
  </si>
  <si>
    <t>Full Search Volume</t>
  </si>
  <si>
    <t>LLC1 Only Volume</t>
  </si>
  <si>
    <t>Income</t>
  </si>
  <si>
    <t>Expenditure</t>
  </si>
  <si>
    <t>The actual cost and estimated cost of providing the Local Land Charges service in 2016/17 and 2017/18 respectively, are as follows:</t>
  </si>
  <si>
    <t>Full Search Fee *</t>
  </si>
  <si>
    <t>The estimated cost of the Council’s Local Land Charges service carrying out Official Local Authority Searches has been based on the Council’s approved budget for 2017/18, which includes a full apportionment of all appropriate overheads and on-costs, including the Council's internal services and Essex Highways services, between the LLC1 &amp; CON29R in accordance with the overall time spent by staff on these activities.</t>
  </si>
  <si>
    <t>Net</t>
  </si>
  <si>
    <t>incl. VAT</t>
  </si>
  <si>
    <t>LLC1</t>
  </si>
  <si>
    <t>CON29</t>
  </si>
  <si>
    <t>Full Search</t>
  </si>
  <si>
    <t>2017/18 Land Charges Statement</t>
  </si>
  <si>
    <t>2017/18
Actual</t>
  </si>
  <si>
    <t>2018/19
Estimate</t>
  </si>
  <si>
    <t>* As of 1st April 2017, the CON29 search is now vatable at the standard rate of 20%. A breakdown of our 18/19 full search fee is as follows: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</si>
</sst>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5" x14ac:knownFonts="1">
    <font>
      <sz val="8"/>
      <color theme="1"/>
      <name val="Segoe UI"/>
      <family val="2"/>
    </font>
    <font>
      <sz val="11"/>
      <color theme="1"/>
      <name val="Arial"/>
      <family val="2"/>
    </font>
    <font>
      <b/>
      <sz val="11"/>
      <color theme="1"/>
      <name val="Arial"/>
      <family val="2"/>
    </font>
    <font>
      <b/>
      <sz val="11"/>
      <color theme="0"/>
      <name val="Arial"/>
      <family val="2"/>
    </font>
    <font>
      <sz val="20"/>
      <color rgb="FF00B05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rgb="FF00B050"/>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left" vertical="center" inden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2" borderId="1" xfId="0" applyFont="1" applyFill="1" applyBorder="1" applyAlignment="1">
      <alignment horizontal="left" vertical="center" indent="1"/>
    </xf>
    <xf numFmtId="164" fontId="1" fillId="2" borderId="1" xfId="0" applyNumberFormat="1" applyFont="1" applyFill="1" applyBorder="1" applyAlignment="1">
      <alignment horizontal="left" vertical="center" indent="1"/>
    </xf>
    <xf numFmtId="0" fontId="1" fillId="2" borderId="1" xfId="0" applyNumberFormat="1" applyFont="1" applyFill="1" applyBorder="1" applyAlignment="1">
      <alignment horizontal="center" vertical="center"/>
    </xf>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wrapText="1"/>
    </xf>
    <xf numFmtId="0" fontId="4" fillId="0" borderId="0" xfId="0" applyFont="1"/>
    <xf numFmtId="0" fontId="1" fillId="0" borderId="0" xfId="0" applyFont="1" applyAlignment="1">
      <alignment horizontal="right" indent="1"/>
    </xf>
    <xf numFmtId="164" fontId="2" fillId="2" borderId="1" xfId="0" applyNumberFormat="1" applyFont="1" applyFill="1" applyBorder="1" applyAlignment="1">
      <alignment horizontal="left" vertical="center" indent="1"/>
    </xf>
    <xf numFmtId="0" fontId="2" fillId="0" borderId="0" xfId="0" applyFont="1" applyAlignment="1">
      <alignment horizontal="right" inden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tabSelected="1" view="pageBreakPreview" zoomScaleNormal="100" zoomScaleSheetLayoutView="100" workbookViewId="0">
      <selection activeCell="K20" sqref="K20"/>
    </sheetView>
  </sheetViews>
  <sheetFormatPr defaultRowHeight="14.25" x14ac:dyDescent="0.2"/>
  <cols>
    <col min="1" max="1" width="9.33203125" style="1"/>
    <col min="2" max="2" width="66.6640625" style="1" customWidth="1"/>
    <col min="3" max="4" width="20" style="1" customWidth="1"/>
    <col min="5" max="16384" width="9.33203125" style="1"/>
  </cols>
  <sheetData>
    <row r="2" spans="2:4" ht="25.5" x14ac:dyDescent="0.35">
      <c r="B2" s="11" t="s">
        <v>0</v>
      </c>
    </row>
    <row r="4" spans="2:4" ht="45" customHeight="1" x14ac:dyDescent="0.2">
      <c r="B4" s="15" t="s">
        <v>1</v>
      </c>
      <c r="C4" s="15"/>
      <c r="D4" s="15"/>
    </row>
    <row r="6" spans="2:4" ht="30" customHeight="1" x14ac:dyDescent="0.2">
      <c r="B6" s="15" t="s">
        <v>2</v>
      </c>
      <c r="C6" s="15"/>
      <c r="D6" s="15"/>
    </row>
    <row r="7" spans="2:4" x14ac:dyDescent="0.2">
      <c r="B7" s="3"/>
      <c r="C7" s="3"/>
      <c r="D7" s="3"/>
    </row>
    <row r="8" spans="2:4" ht="15" x14ac:dyDescent="0.2">
      <c r="B8" s="4" t="s">
        <v>17</v>
      </c>
      <c r="C8" s="3"/>
      <c r="D8" s="3"/>
    </row>
    <row r="9" spans="2:4" x14ac:dyDescent="0.2">
      <c r="B9" s="5"/>
      <c r="C9" s="5"/>
      <c r="D9" s="5"/>
    </row>
    <row r="10" spans="2:4" ht="30" customHeight="1" x14ac:dyDescent="0.2">
      <c r="B10" s="15" t="s">
        <v>9</v>
      </c>
      <c r="C10" s="15"/>
      <c r="D10" s="15"/>
    </row>
    <row r="11" spans="2:4" ht="15" thickBot="1" x14ac:dyDescent="0.25">
      <c r="B11" s="3"/>
      <c r="C11" s="3"/>
      <c r="D11" s="3"/>
    </row>
    <row r="12" spans="2:4" s="2" customFormat="1" ht="32.25" customHeight="1" thickBot="1" x14ac:dyDescent="0.2">
      <c r="B12" s="9" t="s">
        <v>3</v>
      </c>
      <c r="C12" s="10" t="s">
        <v>18</v>
      </c>
      <c r="D12" s="10" t="s">
        <v>19</v>
      </c>
    </row>
    <row r="13" spans="2:4" s="2" customFormat="1" ht="18.75" customHeight="1" thickBot="1" x14ac:dyDescent="0.2">
      <c r="B13" s="6" t="s">
        <v>7</v>
      </c>
      <c r="C13" s="7">
        <v>175857.37</v>
      </c>
      <c r="D13" s="7">
        <v>178960</v>
      </c>
    </row>
    <row r="14" spans="2:4" s="2" customFormat="1" ht="18.75" customHeight="1" thickBot="1" x14ac:dyDescent="0.2">
      <c r="B14" s="6" t="s">
        <v>8</v>
      </c>
      <c r="C14" s="7">
        <v>137194.18</v>
      </c>
      <c r="D14" s="7">
        <v>149510</v>
      </c>
    </row>
    <row r="15" spans="2:4" ht="18.75" customHeight="1" thickBot="1" x14ac:dyDescent="0.25">
      <c r="B15" s="6" t="s">
        <v>10</v>
      </c>
      <c r="C15" s="7">
        <v>72</v>
      </c>
      <c r="D15" s="7">
        <v>72</v>
      </c>
    </row>
    <row r="16" spans="2:4" ht="18.75" customHeight="1" thickBot="1" x14ac:dyDescent="0.25">
      <c r="B16" s="6" t="s">
        <v>4</v>
      </c>
      <c r="C16" s="7">
        <v>15</v>
      </c>
      <c r="D16" s="7">
        <v>15</v>
      </c>
    </row>
    <row r="17" spans="2:4" ht="18.75" customHeight="1" thickBot="1" x14ac:dyDescent="0.25">
      <c r="B17" s="6" t="s">
        <v>5</v>
      </c>
      <c r="C17" s="8">
        <v>2443</v>
      </c>
      <c r="D17" s="8">
        <v>2530</v>
      </c>
    </row>
    <row r="18" spans="2:4" ht="18.75" customHeight="1" thickBot="1" x14ac:dyDescent="0.25">
      <c r="B18" s="6" t="s">
        <v>6</v>
      </c>
      <c r="C18" s="8">
        <v>99</v>
      </c>
      <c r="D18" s="8">
        <v>370</v>
      </c>
    </row>
    <row r="20" spans="2:4" ht="75" customHeight="1" x14ac:dyDescent="0.2">
      <c r="B20" s="15" t="s">
        <v>11</v>
      </c>
      <c r="C20" s="15"/>
      <c r="D20" s="15"/>
    </row>
    <row r="21" spans="2:4" x14ac:dyDescent="0.2">
      <c r="B21" s="3"/>
      <c r="C21" s="3"/>
      <c r="D21" s="3"/>
    </row>
    <row r="22" spans="2:4" ht="33.75" customHeight="1" thickBot="1" x14ac:dyDescent="0.25">
      <c r="B22" s="15" t="s">
        <v>20</v>
      </c>
      <c r="C22" s="15"/>
      <c r="D22" s="15"/>
    </row>
    <row r="23" spans="2:4" ht="15.75" thickBot="1" x14ac:dyDescent="0.25">
      <c r="B23" s="3"/>
      <c r="C23" s="10" t="s">
        <v>12</v>
      </c>
      <c r="D23" s="10" t="s">
        <v>13</v>
      </c>
    </row>
    <row r="24" spans="2:4" ht="15" thickBot="1" x14ac:dyDescent="0.25">
      <c r="B24" s="12" t="s">
        <v>14</v>
      </c>
      <c r="C24" s="7">
        <v>15</v>
      </c>
      <c r="D24" s="7">
        <f>C24*1</f>
        <v>15</v>
      </c>
    </row>
    <row r="25" spans="2:4" ht="15" thickBot="1" x14ac:dyDescent="0.25">
      <c r="B25" s="12" t="s">
        <v>15</v>
      </c>
      <c r="C25" s="7">
        <v>47.5</v>
      </c>
      <c r="D25" s="7">
        <f>C25*1.2</f>
        <v>57</v>
      </c>
    </row>
    <row r="26" spans="2:4" ht="15.75" thickBot="1" x14ac:dyDescent="0.3">
      <c r="B26" s="14" t="s">
        <v>16</v>
      </c>
      <c r="C26" s="13">
        <f>SUM(C24:C25)</f>
        <v>62.5</v>
      </c>
      <c r="D26" s="13">
        <f>SUM(D24:D25)</f>
        <v>72</v>
      </c>
    </row>
  </sheetData>
  <mergeCells count="5">
    <mergeCell ref="B6:D6"/>
    <mergeCell ref="B4:D4"/>
    <mergeCell ref="B20:D20"/>
    <mergeCell ref="B10:D10"/>
    <mergeCell ref="B22:D22"/>
  </mergeCells>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b36a2e8-5d2d-4312-96da-671669d2c888" origin="userSelected"/>
</file>

<file path=customXml/itemProps1.xml><?xml version="1.0" encoding="utf-8"?>
<ds:datastoreItem xmlns:ds="http://schemas.openxmlformats.org/officeDocument/2006/customXml" ds:itemID="{5A71B17B-F09A-4BFD-862B-263B2FAFC4D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Tendring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Wilden</dc:creator>
  <cp:lastModifiedBy>Aaron</cp:lastModifiedBy>
  <cp:lastPrinted>2017-05-30T13:12:24Z</cp:lastPrinted>
  <dcterms:created xsi:type="dcterms:W3CDTF">2016-05-16T15:46:05Z</dcterms:created>
  <dcterms:modified xsi:type="dcterms:W3CDTF">2018-05-10T14:11:24Z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f73440c7-cb7f-496b-b0bc-0e589cc08286</vt:lpwstr>
  </property>
  <property fmtid="{D5CDD505-2E9C-101B-9397-08002B2CF9AE}" pid="3" name="bjDocumentSecurityLabel">
    <vt:lpwstr>This item has no classification</vt:lpwstr>
  </property>
  <property fmtid="{D5CDD505-2E9C-101B-9397-08002B2CF9AE}" pid="4" name="bjSaver">
    <vt:lpwstr>ik+gR3tbfYy4Eak8gh2otADmpGV4ZaI/</vt:lpwstr>
  </property>
</Properties>
</file>